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61" i="1" l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<sst xmlns="http://schemas.openxmlformats.org/spreadsheetml/2006/main" count="493" uniqueCount="136">
  <si>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</si>
  <si>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</si>
  <si>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</si>
  <si>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</si>
  <si>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</si>
  <si>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</si>
  <si>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</si>
  <si>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</si>
  <si>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</si>
  <si>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</si>
  <si>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</si>
  <si>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</si>
  <si>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</si>
  <si>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</si>
  <si>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</si>
  <si>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PV01615</t>
  </si>
  <si>
    <t>400-100-401</t>
  </si>
  <si>
    <t>BEING VIDEO DOCUMENTATION FOR THE MEMBERS EDUCATIO</t>
  </si>
  <si>
    <t>LMWANGI</t>
  </si>
  <si>
    <t>PCV1448</t>
  </si>
  <si>
    <t>PENINAH-Being  ticket for the staff who attended L</t>
  </si>
  <si>
    <t>WALUOCH</t>
  </si>
  <si>
    <t>PV01578</t>
  </si>
  <si>
    <t>LEGAL AWARENESS WEEK-2019</t>
  </si>
  <si>
    <t>SOGOSI</t>
  </si>
  <si>
    <t>PV01563</t>
  </si>
  <si>
    <t>BEING PAYMENT FOR VENUE OF LSK NAIROBI BRANCH DINN</t>
  </si>
  <si>
    <t>PV01564</t>
  </si>
  <si>
    <t>BEING FUNDS TO CATER FOR DRINKS AT LSK NAIROBI BRA</t>
  </si>
  <si>
    <t>PV01556</t>
  </si>
  <si>
    <t>CONSULTANCY FOR CONDUCTING MSA MEMBERS' EDUCATION(</t>
  </si>
  <si>
    <t>PV01554</t>
  </si>
  <si>
    <t>ICJ SPONSORSHIP</t>
  </si>
  <si>
    <t>PV01544</t>
  </si>
  <si>
    <t>BEING PAYMENT OF TENT DECORATIONS DURING LEGAL WEE</t>
  </si>
  <si>
    <t>PV01558</t>
  </si>
  <si>
    <t>MOMBASA LAW SOCIETY SPONSORSHIP</t>
  </si>
  <si>
    <t>PV01555</t>
  </si>
  <si>
    <t>FACILITATION TO ATTEND MLS &amp; ICJ EVENTS(MR. MUTHOM</t>
  </si>
  <si>
    <t>PV01534</t>
  </si>
  <si>
    <t>REQUISITION FOR CLE IN KISII &amp; REGIONAL VISITS 4-9</t>
  </si>
  <si>
    <t>PV01533</t>
  </si>
  <si>
    <t>LSK NAIROBI BRANCH TOURNAMENT 2019 SPONSORSHIP &amp; E</t>
  </si>
  <si>
    <t>PV01515</t>
  </si>
  <si>
    <t>REQUISITION FOR ATTENDING SGM &amp; EDUCATION DAY-26/1</t>
  </si>
  <si>
    <t>PV01512</t>
  </si>
  <si>
    <t>PAYMENT TO ATTEND MEMBERS EDUCATION DAY &amp; SGM 26/1</t>
  </si>
  <si>
    <t>PV01511</t>
  </si>
  <si>
    <t>PV01510</t>
  </si>
  <si>
    <t>REIMBURSEMENT OF CROS TRAVEL EXPENSES</t>
  </si>
  <si>
    <t>PCV1217</t>
  </si>
  <si>
    <t>LYDIA-Lydia &amp; Joy (Town -Office) -sourcing for giv</t>
  </si>
  <si>
    <t>PCV1178</t>
  </si>
  <si>
    <t>Helen-Purchase of service week snacks for the serv</t>
  </si>
  <si>
    <t>PCV1185</t>
  </si>
  <si>
    <t>Patrick-Being sponsorship of 25 young lawyers for</t>
  </si>
  <si>
    <t>PV01451</t>
  </si>
  <si>
    <t>REIMBURSEMENT OF EXPENSES FOR UWAZI CUP 2019- 07/0</t>
  </si>
  <si>
    <t>RKIBET</t>
  </si>
  <si>
    <t>PV01448</t>
  </si>
  <si>
    <t>SPONSORSHIP OF LADY LAW PRACTITIONERS DINNER- 06/0</t>
  </si>
  <si>
    <t>PV 1423 &amp; 1400</t>
  </si>
  <si>
    <t>Branded scarfs for mombasa mbrs edu</t>
  </si>
  <si>
    <t>AMUKORO</t>
  </si>
  <si>
    <t>PV01429</t>
  </si>
  <si>
    <t>MARKETING REQUISITION FOR MOMBASA &amp; MALINDI VISIT</t>
  </si>
  <si>
    <t>PV01428</t>
  </si>
  <si>
    <t>EXPENSE REQUISITION FOR MOMBASA &amp; MALINDI VISIT</t>
  </si>
  <si>
    <t>JV-00000328</t>
  </si>
  <si>
    <t>Branded Shirts for Staff &amp; Board</t>
  </si>
  <si>
    <t>EKALUNDA</t>
  </si>
  <si>
    <t>PV01419</t>
  </si>
  <si>
    <t>PAYMENT FOR STAFF &amp; COMMITTEE MOMBASA ANNUAL AGM-</t>
  </si>
  <si>
    <t>PV01406</t>
  </si>
  <si>
    <t>BEING PAYMENT FOR CONTIGENCIES&amp; EXTRA COSTS FORM M</t>
  </si>
  <si>
    <t>PV01389</t>
  </si>
  <si>
    <t>BEING PURCHASE FOR SHOES- JUSTICE CUP</t>
  </si>
  <si>
    <t>PV01368</t>
  </si>
  <si>
    <t>SPONSORSHIP OF FIDA-KENYA ANNUAL RETREAT TO BE HEL</t>
  </si>
  <si>
    <t>PV01360</t>
  </si>
  <si>
    <t>ADDITIONAL PAYMENT FOR PLAY GROUND</t>
  </si>
  <si>
    <t>JNGINA</t>
  </si>
  <si>
    <t>PV01370</t>
  </si>
  <si>
    <t>BEING PAYMENT TO ATTEND WESTERN REGION LAW &amp; TECH</t>
  </si>
  <si>
    <t>PCV0914</t>
  </si>
  <si>
    <t>Roy -Purchase of ball for Justice cup</t>
  </si>
  <si>
    <t>SATIENO</t>
  </si>
  <si>
    <t>PV01354</t>
  </si>
  <si>
    <t>PRINTING LSK SACCO T-SHIRTS FOR JUSTICE CUP</t>
  </si>
  <si>
    <t>JV-000001892</t>
  </si>
  <si>
    <t>LSK ANNUAL CONFERENCE SPONSORSHIP APPROVED ON 30TH</t>
  </si>
  <si>
    <t>CWMWANGI</t>
  </si>
  <si>
    <t>PV01353</t>
  </si>
  <si>
    <t>BEING PAYMENT FOR  JUSTICE CUP PARTICIPATION</t>
  </si>
  <si>
    <t>PV01351</t>
  </si>
  <si>
    <t>2019 JUSTICE CUP FACILITATION</t>
  </si>
  <si>
    <t>JV-000002544</t>
  </si>
  <si>
    <t>CRO Travelling Expenses</t>
  </si>
  <si>
    <t>COUMA</t>
  </si>
  <si>
    <t>PV01337</t>
  </si>
  <si>
    <t>PAYMENT FOR MARKETING ACTIVITIES IN KILIFI &amp; MALIN</t>
  </si>
  <si>
    <t>PV01327</t>
  </si>
  <si>
    <t>SPONSORSHIP OF ANNUAL AGM 2019</t>
  </si>
  <si>
    <t>PV01325</t>
  </si>
  <si>
    <t>EXPENSES TO ATTEND RIFT VALLEY LSK BRANCH AGM</t>
  </si>
  <si>
    <t>JV-000001854</t>
  </si>
  <si>
    <t>MARKETING MATERIALS-  MSA EDUCATION DAY-09/08/19</t>
  </si>
  <si>
    <t>JV-00000300</t>
  </si>
  <si>
    <t>SPORSORSHIP OF LSK WEST KENYS AGM CHQ NO 10965</t>
  </si>
  <si>
    <t>DMUMO</t>
  </si>
  <si>
    <t>PV01178</t>
  </si>
  <si>
    <t>SPONSORSHIP FOR LSK NAIROBI BRANCH MENTORSHIP PROG</t>
  </si>
  <si>
    <t>PV01290</t>
  </si>
  <si>
    <t>SPONSORSHIP FOR YOUNG LAWYERS DINNER</t>
  </si>
  <si>
    <t>PV01292</t>
  </si>
  <si>
    <t>FARE EXPENSE TO ATTEND LSK KISUMU AGM</t>
  </si>
  <si>
    <t>PV01267</t>
  </si>
  <si>
    <t>SPONSORSHIP OF MONTHLY LADY LAW PRACTIONERS FORUM</t>
  </si>
  <si>
    <t>PV01259</t>
  </si>
  <si>
    <t>SPONSORSHIP OF FUN DAY TO BE HELD ON 27/04/19</t>
  </si>
  <si>
    <t>PV01231</t>
  </si>
  <si>
    <t>SPONSORSHIP OF ANNUAL AGM</t>
  </si>
  <si>
    <t>PV01235</t>
  </si>
  <si>
    <t>EXPENSES REQUISITION FOR KISUMU AGM ON 12/03/19</t>
  </si>
  <si>
    <t>PV01222</t>
  </si>
  <si>
    <t>SPONSORSHIP OF LAW SOCIETY OF KENYA AGM</t>
  </si>
  <si>
    <t>JV-000001856</t>
  </si>
  <si>
    <t>ERRONEOUSLY POSTED EXPENSE</t>
  </si>
  <si>
    <t>JV-000001859</t>
  </si>
  <si>
    <t>ROLLUP BANNERS</t>
  </si>
  <si>
    <t>JV-000001857</t>
  </si>
  <si>
    <t>HIRE OF TENT- KSL</t>
  </si>
  <si>
    <t>JV-00000329</t>
  </si>
  <si>
    <t>Supply of Branded Shirts &amp; Blouses</t>
  </si>
  <si>
    <t>PV01137</t>
  </si>
  <si>
    <t>CLE KISIMU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</si>
</sst>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61" totalsRowShown="0">
  <autoFilter ref="A1:M61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43826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698360</v>
      </c>
      <c r="H2" s="5">
        <v>20000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43805</v>
      </c>
      <c r="C3" s="2" t="s">
        <v>14</v>
      </c>
      <c r="D3" s="2" t="s">
        <v>19</v>
      </c>
      <c r="E3" s="2" t="s">
        <v>16</v>
      </c>
      <c r="F3" s="2" t="s">
        <v>20</v>
      </c>
      <c r="G3" s="4">
        <v>703908</v>
      </c>
      <c r="H3" s="5">
        <v>-1100</v>
      </c>
      <c r="I3" s="2" t="s">
        <v>13</v>
      </c>
      <c r="J3" s="2" t="s">
        <v>13</v>
      </c>
      <c r="K3" s="4" t="b">
        <f>TRUE()</f>
        <v>1</v>
      </c>
      <c r="L3" s="4">
        <v>640657</v>
      </c>
      <c r="M3" s="2" t="s">
        <v>21</v>
      </c>
    </row>
    <row r="4" spans="1:13" x14ac:dyDescent="0.25">
      <c r="A4" s="2" t="s">
        <v>13</v>
      </c>
      <c r="B4" s="3">
        <v>43805</v>
      </c>
      <c r="C4" s="2" t="s">
        <v>14</v>
      </c>
      <c r="D4" s="2" t="s">
        <v>19</v>
      </c>
      <c r="E4" s="2" t="s">
        <v>16</v>
      </c>
      <c r="F4" s="2" t="s">
        <v>20</v>
      </c>
      <c r="G4" s="4">
        <v>703905</v>
      </c>
      <c r="H4" s="5">
        <v>-1100</v>
      </c>
      <c r="I4" s="2" t="s">
        <v>13</v>
      </c>
      <c r="J4" s="2" t="s">
        <v>13</v>
      </c>
      <c r="K4" s="4" t="b">
        <f>TRUE()</f>
        <v>1</v>
      </c>
      <c r="L4" s="4">
        <v>640660</v>
      </c>
      <c r="M4" s="2" t="s">
        <v>21</v>
      </c>
    </row>
    <row r="5" spans="1:13" x14ac:dyDescent="0.25">
      <c r="A5" s="2" t="s">
        <v>13</v>
      </c>
      <c r="B5" s="3">
        <v>43805</v>
      </c>
      <c r="C5" s="2" t="s">
        <v>14</v>
      </c>
      <c r="D5" s="2" t="s">
        <v>22</v>
      </c>
      <c r="E5" s="2" t="s">
        <v>16</v>
      </c>
      <c r="F5" s="2" t="s">
        <v>23</v>
      </c>
      <c r="G5" s="4">
        <v>701137</v>
      </c>
      <c r="H5" s="5">
        <v>35000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24</v>
      </c>
    </row>
    <row r="6" spans="1:13" x14ac:dyDescent="0.25">
      <c r="A6" s="2" t="s">
        <v>13</v>
      </c>
      <c r="B6" s="3">
        <v>43805</v>
      </c>
      <c r="C6" s="2" t="s">
        <v>14</v>
      </c>
      <c r="D6" s="2" t="s">
        <v>19</v>
      </c>
      <c r="E6" s="2" t="s">
        <v>16</v>
      </c>
      <c r="F6" s="2" t="s">
        <v>20</v>
      </c>
      <c r="G6" s="4">
        <v>640664</v>
      </c>
      <c r="H6" s="5">
        <v>1100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18</v>
      </c>
    </row>
    <row r="7" spans="1:13" x14ac:dyDescent="0.25">
      <c r="A7" s="2" t="s">
        <v>13</v>
      </c>
      <c r="B7" s="3">
        <v>43805</v>
      </c>
      <c r="C7" s="2" t="s">
        <v>14</v>
      </c>
      <c r="D7" s="2" t="s">
        <v>19</v>
      </c>
      <c r="E7" s="2" t="s">
        <v>16</v>
      </c>
      <c r="F7" s="2" t="s">
        <v>20</v>
      </c>
      <c r="G7" s="4">
        <v>640660</v>
      </c>
      <c r="H7" s="5">
        <v>1100</v>
      </c>
      <c r="I7" s="2" t="s">
        <v>13</v>
      </c>
      <c r="J7" s="2" t="s">
        <v>13</v>
      </c>
      <c r="K7" s="4" t="b">
        <f>TRUE()</f>
        <v>1</v>
      </c>
      <c r="L7" s="4">
        <v>0</v>
      </c>
      <c r="M7" s="2" t="s">
        <v>18</v>
      </c>
    </row>
    <row r="8" spans="1:13" x14ac:dyDescent="0.25">
      <c r="A8" s="2" t="s">
        <v>13</v>
      </c>
      <c r="B8" s="3">
        <v>43805</v>
      </c>
      <c r="C8" s="2" t="s">
        <v>14</v>
      </c>
      <c r="D8" s="2" t="s">
        <v>19</v>
      </c>
      <c r="E8" s="2" t="s">
        <v>16</v>
      </c>
      <c r="F8" s="2" t="s">
        <v>20</v>
      </c>
      <c r="G8" s="4">
        <v>640657</v>
      </c>
      <c r="H8" s="5">
        <v>1100</v>
      </c>
      <c r="I8" s="2" t="s">
        <v>13</v>
      </c>
      <c r="J8" s="2" t="s">
        <v>13</v>
      </c>
      <c r="K8" s="4" t="b">
        <f>TRUE()</f>
        <v>1</v>
      </c>
      <c r="L8" s="4">
        <v>0</v>
      </c>
      <c r="M8" s="2" t="s">
        <v>18</v>
      </c>
    </row>
    <row r="9" spans="1:13" x14ac:dyDescent="0.25">
      <c r="A9" s="2" t="s">
        <v>13</v>
      </c>
      <c r="B9" s="3">
        <v>43797</v>
      </c>
      <c r="C9" s="2" t="s">
        <v>14</v>
      </c>
      <c r="D9" s="2" t="s">
        <v>25</v>
      </c>
      <c r="E9" s="2" t="s">
        <v>16</v>
      </c>
      <c r="F9" s="2" t="s">
        <v>26</v>
      </c>
      <c r="G9" s="4">
        <v>700733</v>
      </c>
      <c r="H9" s="5">
        <v>31750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24</v>
      </c>
    </row>
    <row r="10" spans="1:13" x14ac:dyDescent="0.25">
      <c r="A10" s="2" t="s">
        <v>13</v>
      </c>
      <c r="B10" s="3">
        <v>43796</v>
      </c>
      <c r="C10" s="2" t="s">
        <v>14</v>
      </c>
      <c r="D10" s="2" t="s">
        <v>27</v>
      </c>
      <c r="E10" s="2" t="s">
        <v>16</v>
      </c>
      <c r="F10" s="2" t="s">
        <v>28</v>
      </c>
      <c r="G10" s="4">
        <v>700731</v>
      </c>
      <c r="H10" s="5">
        <v>20000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24</v>
      </c>
    </row>
    <row r="11" spans="1:13" x14ac:dyDescent="0.25">
      <c r="A11" s="2" t="s">
        <v>13</v>
      </c>
      <c r="B11" s="3">
        <v>43795</v>
      </c>
      <c r="C11" s="2" t="s">
        <v>14</v>
      </c>
      <c r="D11" s="2" t="s">
        <v>29</v>
      </c>
      <c r="E11" s="2" t="s">
        <v>16</v>
      </c>
      <c r="F11" s="2" t="s">
        <v>30</v>
      </c>
      <c r="G11" s="4">
        <v>700727</v>
      </c>
      <c r="H11" s="5">
        <v>52250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24</v>
      </c>
    </row>
    <row r="12" spans="1:13" x14ac:dyDescent="0.25">
      <c r="A12" s="2" t="s">
        <v>13</v>
      </c>
      <c r="B12" s="3">
        <v>43795</v>
      </c>
      <c r="C12" s="2" t="s">
        <v>14</v>
      </c>
      <c r="D12" s="2" t="s">
        <v>31</v>
      </c>
      <c r="E12" s="2" t="s">
        <v>16</v>
      </c>
      <c r="F12" s="2" t="s">
        <v>32</v>
      </c>
      <c r="G12" s="4">
        <v>700717</v>
      </c>
      <c r="H12" s="5">
        <v>50000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24</v>
      </c>
    </row>
    <row r="13" spans="1:13" x14ac:dyDescent="0.25">
      <c r="A13" s="2" t="s">
        <v>13</v>
      </c>
      <c r="B13" s="3">
        <v>43794</v>
      </c>
      <c r="C13" s="2" t="s">
        <v>14</v>
      </c>
      <c r="D13" s="2" t="s">
        <v>33</v>
      </c>
      <c r="E13" s="2" t="s">
        <v>16</v>
      </c>
      <c r="F13" s="2" t="s">
        <v>34</v>
      </c>
      <c r="G13" s="4">
        <v>700721</v>
      </c>
      <c r="H13" s="5">
        <v>5000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24</v>
      </c>
    </row>
    <row r="14" spans="1:13" x14ac:dyDescent="0.25">
      <c r="A14" s="2" t="s">
        <v>13</v>
      </c>
      <c r="B14" s="3">
        <v>43791</v>
      </c>
      <c r="C14" s="2" t="s">
        <v>14</v>
      </c>
      <c r="D14" s="2" t="s">
        <v>35</v>
      </c>
      <c r="E14" s="2" t="s">
        <v>16</v>
      </c>
      <c r="F14" s="2" t="s">
        <v>36</v>
      </c>
      <c r="G14" s="4">
        <v>700700</v>
      </c>
      <c r="H14" s="5">
        <v>50000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24</v>
      </c>
    </row>
    <row r="15" spans="1:13" x14ac:dyDescent="0.25">
      <c r="A15" s="2" t="s">
        <v>13</v>
      </c>
      <c r="B15" s="3">
        <v>43790</v>
      </c>
      <c r="C15" s="2" t="s">
        <v>14</v>
      </c>
      <c r="D15" s="2" t="s">
        <v>37</v>
      </c>
      <c r="E15" s="2" t="s">
        <v>16</v>
      </c>
      <c r="F15" s="2" t="s">
        <v>38</v>
      </c>
      <c r="G15" s="4">
        <v>700698</v>
      </c>
      <c r="H15" s="5">
        <v>31000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24</v>
      </c>
    </row>
    <row r="16" spans="1:13" x14ac:dyDescent="0.25">
      <c r="A16" s="2" t="s">
        <v>13</v>
      </c>
      <c r="B16" s="3">
        <v>43776</v>
      </c>
      <c r="C16" s="2" t="s">
        <v>14</v>
      </c>
      <c r="D16" s="2" t="s">
        <v>39</v>
      </c>
      <c r="E16" s="2" t="s">
        <v>16</v>
      </c>
      <c r="F16" s="2" t="s">
        <v>40</v>
      </c>
      <c r="G16" s="4">
        <v>626046</v>
      </c>
      <c r="H16" s="5">
        <v>23300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21</v>
      </c>
    </row>
    <row r="17" spans="1:13" x14ac:dyDescent="0.25">
      <c r="A17" s="2" t="s">
        <v>13</v>
      </c>
      <c r="B17" s="3">
        <v>43770</v>
      </c>
      <c r="C17" s="2" t="s">
        <v>14</v>
      </c>
      <c r="D17" s="2" t="s">
        <v>41</v>
      </c>
      <c r="E17" s="2" t="s">
        <v>16</v>
      </c>
      <c r="F17" s="2" t="s">
        <v>42</v>
      </c>
      <c r="G17" s="4">
        <v>626044</v>
      </c>
      <c r="H17" s="5">
        <v>33000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21</v>
      </c>
    </row>
    <row r="18" spans="1:13" x14ac:dyDescent="0.25">
      <c r="A18" s="2" t="s">
        <v>13</v>
      </c>
      <c r="B18" s="3">
        <v>43763</v>
      </c>
      <c r="C18" s="2" t="s">
        <v>14</v>
      </c>
      <c r="D18" s="2" t="s">
        <v>43</v>
      </c>
      <c r="E18" s="2" t="s">
        <v>16</v>
      </c>
      <c r="F18" s="2" t="s">
        <v>44</v>
      </c>
      <c r="G18" s="4">
        <v>700949</v>
      </c>
      <c r="H18" s="5">
        <v>22500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24</v>
      </c>
    </row>
    <row r="19" spans="1:13" x14ac:dyDescent="0.25">
      <c r="A19" s="2" t="s">
        <v>13</v>
      </c>
      <c r="B19" s="3">
        <v>43763</v>
      </c>
      <c r="C19" s="2" t="s">
        <v>14</v>
      </c>
      <c r="D19" s="2" t="s">
        <v>45</v>
      </c>
      <c r="E19" s="2" t="s">
        <v>16</v>
      </c>
      <c r="F19" s="2" t="s">
        <v>46</v>
      </c>
      <c r="G19" s="4">
        <v>700947</v>
      </c>
      <c r="H19" s="5">
        <v>19500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24</v>
      </c>
    </row>
    <row r="20" spans="1:13" x14ac:dyDescent="0.25">
      <c r="A20" s="2" t="s">
        <v>13</v>
      </c>
      <c r="B20" s="3">
        <v>43763</v>
      </c>
      <c r="C20" s="2" t="s">
        <v>14</v>
      </c>
      <c r="D20" s="2" t="s">
        <v>47</v>
      </c>
      <c r="E20" s="2" t="s">
        <v>16</v>
      </c>
      <c r="F20" s="2" t="s">
        <v>46</v>
      </c>
      <c r="G20" s="4">
        <v>700945</v>
      </c>
      <c r="H20" s="5">
        <v>19500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24</v>
      </c>
    </row>
    <row r="21" spans="1:13" x14ac:dyDescent="0.25">
      <c r="A21" s="2" t="s">
        <v>13</v>
      </c>
      <c r="B21" s="3">
        <v>43763</v>
      </c>
      <c r="C21" s="2" t="s">
        <v>14</v>
      </c>
      <c r="D21" s="2" t="s">
        <v>48</v>
      </c>
      <c r="E21" s="2" t="s">
        <v>16</v>
      </c>
      <c r="F21" s="2" t="s">
        <v>49</v>
      </c>
      <c r="G21" s="4">
        <v>700943</v>
      </c>
      <c r="H21" s="5">
        <v>60890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24</v>
      </c>
    </row>
    <row r="22" spans="1:13" x14ac:dyDescent="0.25">
      <c r="A22" s="2" t="s">
        <v>13</v>
      </c>
      <c r="B22" s="3">
        <v>43756</v>
      </c>
      <c r="C22" s="2" t="s">
        <v>14</v>
      </c>
      <c r="D22" s="2" t="s">
        <v>50</v>
      </c>
      <c r="E22" s="2" t="s">
        <v>16</v>
      </c>
      <c r="F22" s="2" t="s">
        <v>51</v>
      </c>
      <c r="G22" s="4">
        <v>622570</v>
      </c>
      <c r="H22" s="5">
        <v>300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18</v>
      </c>
    </row>
    <row r="23" spans="1:13" x14ac:dyDescent="0.25">
      <c r="A23" s="2" t="s">
        <v>13</v>
      </c>
      <c r="B23" s="3">
        <v>43745</v>
      </c>
      <c r="C23" s="2" t="s">
        <v>14</v>
      </c>
      <c r="D23" s="2" t="s">
        <v>52</v>
      </c>
      <c r="E23" s="2" t="s">
        <v>16</v>
      </c>
      <c r="F23" s="2" t="s">
        <v>53</v>
      </c>
      <c r="G23" s="4">
        <v>614209</v>
      </c>
      <c r="H23" s="5">
        <v>1316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18</v>
      </c>
    </row>
    <row r="24" spans="1:13" x14ac:dyDescent="0.25">
      <c r="A24" s="2" t="s">
        <v>13</v>
      </c>
      <c r="B24" s="3">
        <v>43741</v>
      </c>
      <c r="C24" s="2" t="s">
        <v>14</v>
      </c>
      <c r="D24" s="2" t="s">
        <v>54</v>
      </c>
      <c r="E24" s="2" t="s">
        <v>16</v>
      </c>
      <c r="F24" s="2" t="s">
        <v>55</v>
      </c>
      <c r="G24" s="4">
        <v>622493</v>
      </c>
      <c r="H24" s="5">
        <v>5000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18</v>
      </c>
    </row>
    <row r="25" spans="1:13" x14ac:dyDescent="0.25">
      <c r="A25" s="2" t="s">
        <v>13</v>
      </c>
      <c r="B25" s="3">
        <v>43721</v>
      </c>
      <c r="C25" s="2" t="s">
        <v>14</v>
      </c>
      <c r="D25" s="2" t="s">
        <v>56</v>
      </c>
      <c r="E25" s="2" t="s">
        <v>16</v>
      </c>
      <c r="F25" s="2" t="s">
        <v>57</v>
      </c>
      <c r="G25" s="4">
        <v>605108</v>
      </c>
      <c r="H25" s="5">
        <v>27493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58</v>
      </c>
    </row>
    <row r="26" spans="1:13" x14ac:dyDescent="0.25">
      <c r="A26" s="2" t="s">
        <v>13</v>
      </c>
      <c r="B26" s="3">
        <v>43718</v>
      </c>
      <c r="C26" s="2" t="s">
        <v>14</v>
      </c>
      <c r="D26" s="2" t="s">
        <v>59</v>
      </c>
      <c r="E26" s="2" t="s">
        <v>16</v>
      </c>
      <c r="F26" s="2" t="s">
        <v>60</v>
      </c>
      <c r="G26" s="4">
        <v>605049</v>
      </c>
      <c r="H26" s="5">
        <v>20000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58</v>
      </c>
    </row>
    <row r="27" spans="1:13" x14ac:dyDescent="0.25">
      <c r="A27" s="2" t="s">
        <v>13</v>
      </c>
      <c r="B27" s="3">
        <v>43704</v>
      </c>
      <c r="C27" s="2" t="s">
        <v>13</v>
      </c>
      <c r="D27" s="2" t="s">
        <v>61</v>
      </c>
      <c r="E27" s="2" t="s">
        <v>16</v>
      </c>
      <c r="F27" s="2" t="s">
        <v>62</v>
      </c>
      <c r="G27" s="4">
        <v>702843</v>
      </c>
      <c r="H27" s="5">
        <v>116812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63</v>
      </c>
    </row>
    <row r="28" spans="1:13" x14ac:dyDescent="0.25">
      <c r="A28" s="2" t="s">
        <v>13</v>
      </c>
      <c r="B28" s="3">
        <v>43700</v>
      </c>
      <c r="C28" s="2" t="s">
        <v>14</v>
      </c>
      <c r="D28" s="2" t="s">
        <v>64</v>
      </c>
      <c r="E28" s="2" t="s">
        <v>16</v>
      </c>
      <c r="F28" s="2" t="s">
        <v>65</v>
      </c>
      <c r="G28" s="4">
        <v>597274</v>
      </c>
      <c r="H28" s="5">
        <v>47000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18</v>
      </c>
    </row>
    <row r="29" spans="1:13" x14ac:dyDescent="0.25">
      <c r="A29" s="2" t="s">
        <v>13</v>
      </c>
      <c r="B29" s="3">
        <v>43700</v>
      </c>
      <c r="C29" s="2" t="s">
        <v>14</v>
      </c>
      <c r="D29" s="2" t="s">
        <v>66</v>
      </c>
      <c r="E29" s="2" t="s">
        <v>16</v>
      </c>
      <c r="F29" s="2" t="s">
        <v>67</v>
      </c>
      <c r="G29" s="4">
        <v>597272</v>
      </c>
      <c r="H29" s="5">
        <v>41000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18</v>
      </c>
    </row>
    <row r="30" spans="1:13" x14ac:dyDescent="0.25">
      <c r="A30" s="2" t="s">
        <v>13</v>
      </c>
      <c r="B30" s="3">
        <v>43692</v>
      </c>
      <c r="C30" s="2" t="s">
        <v>13</v>
      </c>
      <c r="D30" s="2" t="s">
        <v>68</v>
      </c>
      <c r="E30" s="2" t="s">
        <v>16</v>
      </c>
      <c r="F30" s="2" t="s">
        <v>69</v>
      </c>
      <c r="G30" s="4">
        <v>702604</v>
      </c>
      <c r="H30" s="5">
        <v>28800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70</v>
      </c>
    </row>
    <row r="31" spans="1:13" x14ac:dyDescent="0.25">
      <c r="A31" s="2" t="s">
        <v>13</v>
      </c>
      <c r="B31" s="3">
        <v>43691</v>
      </c>
      <c r="C31" s="2" t="s">
        <v>14</v>
      </c>
      <c r="D31" s="2" t="s">
        <v>71</v>
      </c>
      <c r="E31" s="2" t="s">
        <v>16</v>
      </c>
      <c r="F31" s="2" t="s">
        <v>72</v>
      </c>
      <c r="G31" s="4">
        <v>595209</v>
      </c>
      <c r="H31" s="5">
        <v>368000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58</v>
      </c>
    </row>
    <row r="32" spans="1:13" x14ac:dyDescent="0.25">
      <c r="A32" s="2" t="s">
        <v>13</v>
      </c>
      <c r="B32" s="3">
        <v>43684</v>
      </c>
      <c r="C32" s="2" t="s">
        <v>14</v>
      </c>
      <c r="D32" s="2" t="s">
        <v>73</v>
      </c>
      <c r="E32" s="2" t="s">
        <v>16</v>
      </c>
      <c r="F32" s="2" t="s">
        <v>74</v>
      </c>
      <c r="G32" s="4">
        <v>595110</v>
      </c>
      <c r="H32" s="5">
        <v>110000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58</v>
      </c>
    </row>
    <row r="33" spans="1:13" x14ac:dyDescent="0.25">
      <c r="A33" s="2" t="s">
        <v>13</v>
      </c>
      <c r="B33" s="3">
        <v>43672</v>
      </c>
      <c r="C33" s="2" t="s">
        <v>14</v>
      </c>
      <c r="D33" s="2" t="s">
        <v>75</v>
      </c>
      <c r="E33" s="2" t="s">
        <v>16</v>
      </c>
      <c r="F33" s="2" t="s">
        <v>76</v>
      </c>
      <c r="G33" s="4">
        <v>592970</v>
      </c>
      <c r="H33" s="5">
        <v>31500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58</v>
      </c>
    </row>
    <row r="34" spans="1:13" x14ac:dyDescent="0.25">
      <c r="A34" s="2" t="s">
        <v>13</v>
      </c>
      <c r="B34" s="3">
        <v>43672</v>
      </c>
      <c r="C34" s="2" t="s">
        <v>14</v>
      </c>
      <c r="D34" s="2" t="s">
        <v>77</v>
      </c>
      <c r="E34" s="2" t="s">
        <v>16</v>
      </c>
      <c r="F34" s="2" t="s">
        <v>78</v>
      </c>
      <c r="G34" s="4">
        <v>592943</v>
      </c>
      <c r="H34" s="5">
        <v>50000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58</v>
      </c>
    </row>
    <row r="35" spans="1:13" x14ac:dyDescent="0.25">
      <c r="A35" s="2" t="s">
        <v>13</v>
      </c>
      <c r="B35" s="3">
        <v>43670</v>
      </c>
      <c r="C35" s="2" t="s">
        <v>14</v>
      </c>
      <c r="D35" s="2" t="s">
        <v>79</v>
      </c>
      <c r="E35" s="2" t="s">
        <v>16</v>
      </c>
      <c r="F35" s="2" t="s">
        <v>80</v>
      </c>
      <c r="G35" s="4">
        <v>585847</v>
      </c>
      <c r="H35" s="5">
        <v>10000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81</v>
      </c>
    </row>
    <row r="36" spans="1:13" x14ac:dyDescent="0.25">
      <c r="A36" s="2" t="s">
        <v>13</v>
      </c>
      <c r="B36" s="3">
        <v>43666</v>
      </c>
      <c r="C36" s="2" t="s">
        <v>14</v>
      </c>
      <c r="D36" s="2" t="s">
        <v>82</v>
      </c>
      <c r="E36" s="2" t="s">
        <v>16</v>
      </c>
      <c r="F36" s="2" t="s">
        <v>83</v>
      </c>
      <c r="G36" s="4">
        <v>585035</v>
      </c>
      <c r="H36" s="5">
        <v>14300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58</v>
      </c>
    </row>
    <row r="37" spans="1:13" x14ac:dyDescent="0.25">
      <c r="A37" s="2" t="s">
        <v>13</v>
      </c>
      <c r="B37" s="3">
        <v>43661</v>
      </c>
      <c r="C37" s="2" t="s">
        <v>14</v>
      </c>
      <c r="D37" s="2" t="s">
        <v>84</v>
      </c>
      <c r="E37" s="2" t="s">
        <v>16</v>
      </c>
      <c r="F37" s="2" t="s">
        <v>85</v>
      </c>
      <c r="G37" s="4">
        <v>589202</v>
      </c>
      <c r="H37" s="5">
        <v>2190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86</v>
      </c>
    </row>
    <row r="38" spans="1:13" x14ac:dyDescent="0.25">
      <c r="A38" s="2" t="s">
        <v>13</v>
      </c>
      <c r="B38" s="3">
        <v>43658</v>
      </c>
      <c r="C38" s="2" t="s">
        <v>14</v>
      </c>
      <c r="D38" s="2" t="s">
        <v>87</v>
      </c>
      <c r="E38" s="2" t="s">
        <v>16</v>
      </c>
      <c r="F38" s="2" t="s">
        <v>88</v>
      </c>
      <c r="G38" s="4">
        <v>584721</v>
      </c>
      <c r="H38" s="5">
        <v>18000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58</v>
      </c>
    </row>
    <row r="39" spans="1:13" x14ac:dyDescent="0.25">
      <c r="A39" s="2" t="s">
        <v>13</v>
      </c>
      <c r="B39" s="3">
        <v>43656</v>
      </c>
      <c r="C39" s="2" t="s">
        <v>13</v>
      </c>
      <c r="D39" s="2" t="s">
        <v>89</v>
      </c>
      <c r="E39" s="2" t="s">
        <v>16</v>
      </c>
      <c r="F39" s="2" t="s">
        <v>90</v>
      </c>
      <c r="G39" s="4">
        <v>608268</v>
      </c>
      <c r="H39" s="5">
        <v>250000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91</v>
      </c>
    </row>
    <row r="40" spans="1:13" x14ac:dyDescent="0.25">
      <c r="A40" s="2" t="s">
        <v>13</v>
      </c>
      <c r="B40" s="3">
        <v>43656</v>
      </c>
      <c r="C40" s="2" t="s">
        <v>14</v>
      </c>
      <c r="D40" s="2" t="s">
        <v>92</v>
      </c>
      <c r="E40" s="2" t="s">
        <v>16</v>
      </c>
      <c r="F40" s="2" t="s">
        <v>93</v>
      </c>
      <c r="G40" s="4">
        <v>580187</v>
      </c>
      <c r="H40" s="5">
        <v>100000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18</v>
      </c>
    </row>
    <row r="41" spans="1:13" x14ac:dyDescent="0.25">
      <c r="A41" s="2" t="s">
        <v>13</v>
      </c>
      <c r="B41" s="3">
        <v>43656</v>
      </c>
      <c r="C41" s="2" t="s">
        <v>14</v>
      </c>
      <c r="D41" s="2" t="s">
        <v>94</v>
      </c>
      <c r="E41" s="2" t="s">
        <v>16</v>
      </c>
      <c r="F41" s="2" t="s">
        <v>95</v>
      </c>
      <c r="G41" s="4">
        <v>580183</v>
      </c>
      <c r="H41" s="5">
        <v>117000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18</v>
      </c>
    </row>
    <row r="42" spans="1:13" x14ac:dyDescent="0.25">
      <c r="A42" s="2" t="s">
        <v>13</v>
      </c>
      <c r="B42" s="3">
        <v>43646</v>
      </c>
      <c r="C42" s="2" t="s">
        <v>13</v>
      </c>
      <c r="D42" s="2" t="s">
        <v>96</v>
      </c>
      <c r="E42" s="2" t="s">
        <v>16</v>
      </c>
      <c r="F42" s="2" t="s">
        <v>97</v>
      </c>
      <c r="G42" s="4">
        <v>705174</v>
      </c>
      <c r="H42" s="5">
        <v>-5164</v>
      </c>
      <c r="I42" s="2" t="s">
        <v>13</v>
      </c>
      <c r="J42" s="2" t="s">
        <v>13</v>
      </c>
      <c r="K42" s="4" t="b">
        <f>TRUE()</f>
        <v>1</v>
      </c>
      <c r="L42" s="4">
        <v>705163</v>
      </c>
      <c r="M42" s="2" t="s">
        <v>24</v>
      </c>
    </row>
    <row r="43" spans="1:13" x14ac:dyDescent="0.25">
      <c r="A43" s="2" t="s">
        <v>13</v>
      </c>
      <c r="B43" s="3">
        <v>43646</v>
      </c>
      <c r="C43" s="2" t="s">
        <v>13</v>
      </c>
      <c r="D43" s="2" t="s">
        <v>96</v>
      </c>
      <c r="E43" s="2" t="s">
        <v>16</v>
      </c>
      <c r="F43" s="2" t="s">
        <v>97</v>
      </c>
      <c r="G43" s="4">
        <v>705163</v>
      </c>
      <c r="H43" s="5">
        <v>5164</v>
      </c>
      <c r="I43" s="2" t="s">
        <v>13</v>
      </c>
      <c r="J43" s="2" t="s">
        <v>13</v>
      </c>
      <c r="K43" s="4" t="b">
        <f>TRUE()</f>
        <v>1</v>
      </c>
      <c r="L43" s="4">
        <v>0</v>
      </c>
      <c r="M43" s="2" t="s">
        <v>98</v>
      </c>
    </row>
    <row r="44" spans="1:13" x14ac:dyDescent="0.25">
      <c r="A44" s="2" t="s">
        <v>13</v>
      </c>
      <c r="B44" s="3">
        <v>43643</v>
      </c>
      <c r="C44" s="2" t="s">
        <v>14</v>
      </c>
      <c r="D44" s="2" t="s">
        <v>99</v>
      </c>
      <c r="E44" s="2" t="s">
        <v>16</v>
      </c>
      <c r="F44" s="2" t="s">
        <v>100</v>
      </c>
      <c r="G44" s="4">
        <v>574967</v>
      </c>
      <c r="H44" s="5">
        <v>19350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81</v>
      </c>
    </row>
    <row r="45" spans="1:13" x14ac:dyDescent="0.25">
      <c r="A45" s="2" t="s">
        <v>13</v>
      </c>
      <c r="B45" s="3">
        <v>43636</v>
      </c>
      <c r="C45" s="2" t="s">
        <v>14</v>
      </c>
      <c r="D45" s="2" t="s">
        <v>101</v>
      </c>
      <c r="E45" s="2" t="s">
        <v>16</v>
      </c>
      <c r="F45" s="2" t="s">
        <v>102</v>
      </c>
      <c r="G45" s="4">
        <v>572514</v>
      </c>
      <c r="H45" s="5">
        <v>20000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18</v>
      </c>
    </row>
    <row r="46" spans="1:13" x14ac:dyDescent="0.25">
      <c r="A46" s="2" t="s">
        <v>13</v>
      </c>
      <c r="B46" s="3">
        <v>43636</v>
      </c>
      <c r="C46" s="2" t="s">
        <v>14</v>
      </c>
      <c r="D46" s="2" t="s">
        <v>103</v>
      </c>
      <c r="E46" s="2" t="s">
        <v>16</v>
      </c>
      <c r="F46" s="2" t="s">
        <v>104</v>
      </c>
      <c r="G46" s="4">
        <v>571995</v>
      </c>
      <c r="H46" s="5">
        <v>10000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58</v>
      </c>
    </row>
    <row r="47" spans="1:13" x14ac:dyDescent="0.25">
      <c r="A47" s="2" t="s">
        <v>13</v>
      </c>
      <c r="B47" s="3">
        <v>43630</v>
      </c>
      <c r="C47" s="2" t="s">
        <v>13</v>
      </c>
      <c r="D47" s="2" t="s">
        <v>105</v>
      </c>
      <c r="E47" s="2" t="s">
        <v>16</v>
      </c>
      <c r="F47" s="2" t="s">
        <v>106</v>
      </c>
      <c r="G47" s="4">
        <v>609784</v>
      </c>
      <c r="H47" s="5">
        <v>94000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21</v>
      </c>
    </row>
    <row r="48" spans="1:13" x14ac:dyDescent="0.25">
      <c r="A48" s="2" t="s">
        <v>13</v>
      </c>
      <c r="B48" s="3">
        <v>43629</v>
      </c>
      <c r="C48" s="2" t="s">
        <v>13</v>
      </c>
      <c r="D48" s="2" t="s">
        <v>107</v>
      </c>
      <c r="E48" s="2" t="s">
        <v>16</v>
      </c>
      <c r="F48" s="2" t="s">
        <v>108</v>
      </c>
      <c r="G48" s="4">
        <v>700363</v>
      </c>
      <c r="H48" s="5">
        <v>30000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109</v>
      </c>
    </row>
    <row r="49" spans="1:13" x14ac:dyDescent="0.25">
      <c r="A49" s="2" t="s">
        <v>13</v>
      </c>
      <c r="B49" s="3">
        <v>43623</v>
      </c>
      <c r="C49" s="2" t="s">
        <v>14</v>
      </c>
      <c r="D49" s="2" t="s">
        <v>110</v>
      </c>
      <c r="E49" s="2" t="s">
        <v>16</v>
      </c>
      <c r="F49" s="2" t="s">
        <v>111</v>
      </c>
      <c r="G49" s="4">
        <v>700349</v>
      </c>
      <c r="H49" s="5">
        <v>50000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24</v>
      </c>
    </row>
    <row r="50" spans="1:13" x14ac:dyDescent="0.25">
      <c r="A50" s="2" t="s">
        <v>13</v>
      </c>
      <c r="B50" s="3">
        <v>43616</v>
      </c>
      <c r="C50" s="2" t="s">
        <v>14</v>
      </c>
      <c r="D50" s="2" t="s">
        <v>112</v>
      </c>
      <c r="E50" s="2" t="s">
        <v>16</v>
      </c>
      <c r="F50" s="2" t="s">
        <v>113</v>
      </c>
      <c r="G50" s="4">
        <v>564485</v>
      </c>
      <c r="H50" s="5">
        <v>10000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18</v>
      </c>
    </row>
    <row r="51" spans="1:13" x14ac:dyDescent="0.25">
      <c r="A51" s="2" t="s">
        <v>13</v>
      </c>
      <c r="B51" s="3">
        <v>43612</v>
      </c>
      <c r="C51" s="2" t="s">
        <v>14</v>
      </c>
      <c r="D51" s="2" t="s">
        <v>114</v>
      </c>
      <c r="E51" s="2" t="s">
        <v>16</v>
      </c>
      <c r="F51" s="2" t="s">
        <v>115</v>
      </c>
      <c r="G51" s="4">
        <v>564487</v>
      </c>
      <c r="H51" s="5">
        <v>14800</v>
      </c>
      <c r="I51" s="2" t="s">
        <v>13</v>
      </c>
      <c r="J51" s="2" t="s">
        <v>13</v>
      </c>
      <c r="K51" s="4" t="b">
        <f>FALSE()</f>
        <v>0</v>
      </c>
      <c r="L51" s="4">
        <v>0</v>
      </c>
      <c r="M51" s="2" t="s">
        <v>18</v>
      </c>
    </row>
    <row r="52" spans="1:13" x14ac:dyDescent="0.25">
      <c r="A52" s="2" t="s">
        <v>13</v>
      </c>
      <c r="B52" s="3">
        <v>43592</v>
      </c>
      <c r="C52" s="2" t="s">
        <v>14</v>
      </c>
      <c r="D52" s="2" t="s">
        <v>116</v>
      </c>
      <c r="E52" s="2" t="s">
        <v>16</v>
      </c>
      <c r="F52" s="2" t="s">
        <v>117</v>
      </c>
      <c r="G52" s="4">
        <v>565949</v>
      </c>
      <c r="H52" s="5">
        <v>15000</v>
      </c>
      <c r="I52" s="2" t="s">
        <v>13</v>
      </c>
      <c r="J52" s="2" t="s">
        <v>13</v>
      </c>
      <c r="K52" s="4" t="b">
        <f>FALSE()</f>
        <v>0</v>
      </c>
      <c r="L52" s="4">
        <v>0</v>
      </c>
      <c r="M52" s="2" t="s">
        <v>18</v>
      </c>
    </row>
    <row r="53" spans="1:13" x14ac:dyDescent="0.25">
      <c r="A53" s="2" t="s">
        <v>13</v>
      </c>
      <c r="B53" s="3">
        <v>43581</v>
      </c>
      <c r="C53" s="2" t="s">
        <v>14</v>
      </c>
      <c r="D53" s="2" t="s">
        <v>118</v>
      </c>
      <c r="E53" s="2" t="s">
        <v>16</v>
      </c>
      <c r="F53" s="2" t="s">
        <v>119</v>
      </c>
      <c r="G53" s="4">
        <v>554645</v>
      </c>
      <c r="H53" s="5">
        <v>30000</v>
      </c>
      <c r="I53" s="2" t="s">
        <v>13</v>
      </c>
      <c r="J53" s="2" t="s">
        <v>13</v>
      </c>
      <c r="K53" s="4" t="b">
        <f>FALSE()</f>
        <v>0</v>
      </c>
      <c r="L53" s="4">
        <v>0</v>
      </c>
      <c r="M53" s="2" t="s">
        <v>21</v>
      </c>
    </row>
    <row r="54" spans="1:13" x14ac:dyDescent="0.25">
      <c r="A54" s="2" t="s">
        <v>13</v>
      </c>
      <c r="B54" s="3">
        <v>43564</v>
      </c>
      <c r="C54" s="2" t="s">
        <v>14</v>
      </c>
      <c r="D54" s="2" t="s">
        <v>120</v>
      </c>
      <c r="E54" s="2" t="s">
        <v>16</v>
      </c>
      <c r="F54" s="2" t="s">
        <v>121</v>
      </c>
      <c r="G54" s="4">
        <v>552387</v>
      </c>
      <c r="H54" s="5">
        <v>30000</v>
      </c>
      <c r="I54" s="2" t="s">
        <v>13</v>
      </c>
      <c r="J54" s="2" t="s">
        <v>13</v>
      </c>
      <c r="K54" s="4" t="b">
        <f>FALSE()</f>
        <v>0</v>
      </c>
      <c r="L54" s="4">
        <v>0</v>
      </c>
      <c r="M54" s="2" t="s">
        <v>18</v>
      </c>
    </row>
    <row r="55" spans="1:13" x14ac:dyDescent="0.25">
      <c r="A55" s="2" t="s">
        <v>13</v>
      </c>
      <c r="B55" s="3">
        <v>43560</v>
      </c>
      <c r="C55" s="2" t="s">
        <v>14</v>
      </c>
      <c r="D55" s="2" t="s">
        <v>122</v>
      </c>
      <c r="E55" s="2" t="s">
        <v>16</v>
      </c>
      <c r="F55" s="2" t="s">
        <v>123</v>
      </c>
      <c r="G55" s="4">
        <v>552357</v>
      </c>
      <c r="H55" s="5">
        <v>14400</v>
      </c>
      <c r="I55" s="2" t="s">
        <v>13</v>
      </c>
      <c r="J55" s="2" t="s">
        <v>13</v>
      </c>
      <c r="K55" s="4" t="b">
        <f>FALSE()</f>
        <v>0</v>
      </c>
      <c r="L55" s="4">
        <v>0</v>
      </c>
      <c r="M55" s="2" t="s">
        <v>18</v>
      </c>
    </row>
    <row r="56" spans="1:13" x14ac:dyDescent="0.25">
      <c r="A56" s="2" t="s">
        <v>13</v>
      </c>
      <c r="B56" s="3">
        <v>43557</v>
      </c>
      <c r="C56" s="2" t="s">
        <v>14</v>
      </c>
      <c r="D56" s="2" t="s">
        <v>124</v>
      </c>
      <c r="E56" s="2" t="s">
        <v>16</v>
      </c>
      <c r="F56" s="2" t="s">
        <v>125</v>
      </c>
      <c r="G56" s="4">
        <v>552403</v>
      </c>
      <c r="H56" s="5">
        <v>50000</v>
      </c>
      <c r="I56" s="2" t="s">
        <v>13</v>
      </c>
      <c r="J56" s="2" t="s">
        <v>13</v>
      </c>
      <c r="K56" s="4" t="b">
        <f>FALSE()</f>
        <v>0</v>
      </c>
      <c r="L56" s="4">
        <v>0</v>
      </c>
      <c r="M56" s="2" t="s">
        <v>21</v>
      </c>
    </row>
    <row r="57" spans="1:13" x14ac:dyDescent="0.25">
      <c r="A57" s="2" t="s">
        <v>13</v>
      </c>
      <c r="B57" s="3">
        <v>43546</v>
      </c>
      <c r="C57" s="2" t="s">
        <v>13</v>
      </c>
      <c r="D57" s="2" t="s">
        <v>126</v>
      </c>
      <c r="E57" s="2" t="s">
        <v>16</v>
      </c>
      <c r="F57" s="2" t="s">
        <v>127</v>
      </c>
      <c r="G57" s="4">
        <v>610360</v>
      </c>
      <c r="H57" s="5">
        <v>-94000</v>
      </c>
      <c r="I57" s="2" t="s">
        <v>13</v>
      </c>
      <c r="J57" s="2" t="s">
        <v>13</v>
      </c>
      <c r="K57" s="4" t="b">
        <f>FALSE()</f>
        <v>0</v>
      </c>
      <c r="L57" s="4">
        <v>0</v>
      </c>
      <c r="M57" s="2" t="s">
        <v>21</v>
      </c>
    </row>
    <row r="58" spans="1:13" x14ac:dyDescent="0.25">
      <c r="A58" s="2" t="s">
        <v>13</v>
      </c>
      <c r="B58" s="3">
        <v>43544</v>
      </c>
      <c r="C58" s="2" t="s">
        <v>13</v>
      </c>
      <c r="D58" s="2" t="s">
        <v>128</v>
      </c>
      <c r="E58" s="2" t="s">
        <v>16</v>
      </c>
      <c r="F58" s="2" t="s">
        <v>129</v>
      </c>
      <c r="G58" s="4">
        <v>610363</v>
      </c>
      <c r="H58" s="5">
        <v>94000</v>
      </c>
      <c r="I58" s="2" t="s">
        <v>13</v>
      </c>
      <c r="J58" s="2" t="s">
        <v>13</v>
      </c>
      <c r="K58" s="4" t="b">
        <f>FALSE()</f>
        <v>0</v>
      </c>
      <c r="L58" s="4">
        <v>0</v>
      </c>
      <c r="M58" s="2" t="s">
        <v>21</v>
      </c>
    </row>
    <row r="59" spans="1:13" x14ac:dyDescent="0.25">
      <c r="A59" s="2" t="s">
        <v>13</v>
      </c>
      <c r="B59" s="3">
        <v>43544</v>
      </c>
      <c r="C59" s="2" t="s">
        <v>13</v>
      </c>
      <c r="D59" s="2" t="s">
        <v>130</v>
      </c>
      <c r="E59" s="2" t="s">
        <v>16</v>
      </c>
      <c r="F59" s="2" t="s">
        <v>131</v>
      </c>
      <c r="G59" s="4">
        <v>610361</v>
      </c>
      <c r="H59" s="5">
        <v>10000</v>
      </c>
      <c r="I59" s="2" t="s">
        <v>13</v>
      </c>
      <c r="J59" s="2" t="s">
        <v>13</v>
      </c>
      <c r="K59" s="4" t="b">
        <f>FALSE()</f>
        <v>0</v>
      </c>
      <c r="L59" s="4">
        <v>0</v>
      </c>
      <c r="M59" s="2" t="s">
        <v>21</v>
      </c>
    </row>
    <row r="60" spans="1:13" x14ac:dyDescent="0.25">
      <c r="A60" s="2" t="s">
        <v>13</v>
      </c>
      <c r="B60" s="3">
        <v>43536</v>
      </c>
      <c r="C60" s="2" t="s">
        <v>13</v>
      </c>
      <c r="D60" s="2" t="s">
        <v>132</v>
      </c>
      <c r="E60" s="2" t="s">
        <v>16</v>
      </c>
      <c r="F60" s="2" t="s">
        <v>133</v>
      </c>
      <c r="G60" s="4">
        <v>702606</v>
      </c>
      <c r="H60" s="5">
        <v>32500</v>
      </c>
      <c r="I60" s="2" t="s">
        <v>13</v>
      </c>
      <c r="J60" s="2" t="s">
        <v>13</v>
      </c>
      <c r="K60" s="4" t="b">
        <f>FALSE()</f>
        <v>0</v>
      </c>
      <c r="L60" s="4">
        <v>0</v>
      </c>
      <c r="M60" s="2" t="s">
        <v>70</v>
      </c>
    </row>
    <row r="61" spans="1:13" x14ac:dyDescent="0.25">
      <c r="A61" s="2" t="s">
        <v>13</v>
      </c>
      <c r="B61" s="3">
        <v>43486</v>
      </c>
      <c r="C61" s="2" t="s">
        <v>14</v>
      </c>
      <c r="D61" s="2" t="s">
        <v>134</v>
      </c>
      <c r="E61" s="2" t="s">
        <v>16</v>
      </c>
      <c r="F61" s="2" t="s">
        <v>135</v>
      </c>
      <c r="G61" s="4">
        <v>463781</v>
      </c>
      <c r="H61" s="5">
        <v>19000</v>
      </c>
      <c r="I61" s="2" t="s">
        <v>13</v>
      </c>
      <c r="J61" s="2" t="s">
        <v>13</v>
      </c>
      <c r="K61" s="4" t="b">
        <f>FALSE()</f>
        <v>0</v>
      </c>
      <c r="L61" s="4">
        <v>0</v>
      </c>
      <c r="M61" s="2" t="s">
        <v>81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2020-03-05T11:34:37Z</dcterms:created>
  <dcterms:modified xsi:type="dcterms:W3CDTF">2020-03-05T11:34:37Z</dcterms:modified>
</cp:coreProperties>
</file>