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92.168.1.170\finance\Accounts\2019 AUDIT\2019 AUDIT LEDGERS\"/>
    </mc:Choice>
  </mc:AlternateContent>
  <bookViews>
    <workbookView xWindow="0" yWindow="0" windowWidth="20490" windowHeight="7650"/>
  </bookViews>
  <sheets>
    <sheet name="General Ledger Entries" sheetId="1" r:id="rId1"/>
  </sheets>
  <calcPr calcId="162913"/>
</workbook>
</file>

<file path=xl/calcChain.xml><?xml version="1.0" encoding="utf-8"?>
<calcChain xmlns="http://schemas.openxmlformats.org/spreadsheetml/2006/main">
  <c r="K15" i="1" l="1"/>
  <c r="K14" i="1"/>
  <c r="K13" i="1"/>
  <c r="K12" i="1"/>
  <c r="K11" i="1"/>
  <c r="K10" i="1"/>
  <c r="K9" i="1"/>
  <c r="K8" i="1"/>
  <c r="K7" i="1"/>
  <c r="K6" i="1"/>
  <c r="K5" i="1"/>
  <c r="K4" i="1"/>
  <c r="K3" i="1"/>
  <c r="K2" i="1"/>
</calcChain>
</file>

<file path=xl/sharedStrings.xml><?xml version="1.0" encoding="utf-8"?>
<sst xmlns="http://schemas.openxmlformats.org/spreadsheetml/2006/main" count="125" uniqueCount="46">
  <si>
    <t>Posting Group</t>
  </si>
  <si>
    <t>Posting Date</t>
  </si>
  <si>
    <t>Document Type</t>
  </si>
  <si>
    <t>Document No.</t>
  </si>
  <si>
    <t>G/L Account No.</t>
  </si>
  <si>
    <t>Description</t>
  </si>
  <si>
    <t>Entry No.</t>
  </si>
  <si>
    <t>Amount</t>
  </si>
  <si>
    <t>Source Type</t>
  </si>
  <si>
    <t>Source No.</t>
  </si>
  <si>
    <t>Reversed</t>
  </si>
  <si>
    <t>Reversed Entry No.</t>
  </si>
  <si>
    <t>User ID</t>
  </si>
  <si>
    <t/>
  </si>
  <si>
    <t>Payment</t>
  </si>
  <si>
    <t>PV01575</t>
  </si>
  <si>
    <t>100-100-651</t>
  </si>
  <si>
    <t>STAFF MEDICAL INSURANCE RENEWAL DEC 2019- NOV 2020</t>
  </si>
  <si>
    <t>SOGOSI</t>
  </si>
  <si>
    <t>JV-000001708</t>
  </si>
  <si>
    <t>STAFF MEDICAL PREPAID IN 2018</t>
  </si>
  <si>
    <t>000001649</t>
  </si>
  <si>
    <t>STAFF MEDICAL COVER -PREPAID IN 2018</t>
  </si>
  <si>
    <t>CWMWANGI</t>
  </si>
  <si>
    <t>000001666</t>
  </si>
  <si>
    <t>STAFF MEDICAL EXPENSES PREPAID IN 2017</t>
  </si>
  <si>
    <t>RKIBET</t>
  </si>
  <si>
    <t>009013</t>
  </si>
  <si>
    <t>Loan guard premiums prepaid 2017</t>
  </si>
  <si>
    <t>LSKSACCO0\SMWANGI</t>
  </si>
  <si>
    <t>JV-000000090</t>
  </si>
  <si>
    <t>Staff Medical Expenses-prepaid in 2017</t>
  </si>
  <si>
    <t>LSKSACCO0\SOGOSI</t>
  </si>
  <si>
    <t>009012</t>
  </si>
  <si>
    <t>JV00112</t>
  </si>
  <si>
    <t>Staff Medical Expenses 2017 PERIOD PAID IN 2016</t>
  </si>
  <si>
    <t>Staff Medical Expenses-prepaid in 2016</t>
  </si>
  <si>
    <t>000001677</t>
  </si>
  <si>
    <t>2016 PREPAID EXPENSES</t>
  </si>
  <si>
    <t>JV00111</t>
  </si>
  <si>
    <t>YEAR 2015-ACCOUNTS</t>
  </si>
  <si>
    <t>Staff Medical Expenses-Prepaid 2015</t>
  </si>
  <si>
    <t>LSKSACCO0\MNGUGI</t>
  </si>
  <si>
    <t>OPENBAL</t>
  </si>
  <si>
    <t>Prepaid Expenses</t>
  </si>
  <si>
    <t>LSKSACCO0\NAVADMIN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</si>
</sst>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00B050"/>
      <name val="Calibri"/>
      <family val="2"/>
      <scheme val="minor"/>
    </font>
    <font>
      <sz val="11"/>
      <color rgb="FF00B0F0"/>
      <name val="Calibri"/>
      <family val="2"/>
      <scheme val="minor"/>
    </font>
    <font>
      <sz val="11"/>
      <color rgb="FF0070C0"/>
      <name val="Calibri"/>
      <family val="2"/>
      <scheme val="minor"/>
    </font>
    <font>
      <sz val="11"/>
      <color rgb="FFC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49" fontId="1" fillId="2" borderId="0" xfId="0" applyNumberFormat="1" applyFont="1" applyFill="1"/>
    <xf numFmtId="49" fontId="0" fillId="0" borderId="0" xfId="0" applyNumberFormat="1"/>
    <xf numFmtId="14" fontId="0" fillId="0" borderId="0" xfId="0" applyNumberFormat="1"/>
    <xf numFmtId="1" fontId="0" fillId="0" borderId="0" xfId="0" applyNumberFormat="1"/>
    <xf numFmtId="4" fontId="0" fillId="0" borderId="0" xfId="0" applyNumberFormat="1"/>
    <xf numFmtId="4" fontId="2" fillId="0" borderId="0" xfId="0" applyNumberFormat="1" applyFont="1"/>
    <xf numFmtId="4" fontId="4" fillId="0" borderId="0" xfId="0" applyNumberFormat="1" applyFont="1" applyFill="1"/>
    <xf numFmtId="4" fontId="5" fillId="0" borderId="0" xfId="0" applyNumberFormat="1" applyFont="1" applyFill="1"/>
    <xf numFmtId="4" fontId="3" fillId="0" borderId="0" xfId="0" applyNumberFormat="1" applyFont="1"/>
    <xf numFmtId="4" fontId="4" fillId="0" borderId="0" xfId="0" applyNumberFormat="1" applyFont="1"/>
    <xf numFmtId="4" fontId="0" fillId="0" borderId="0" xfId="0" applyNumberFormat="1" applyFont="1" applyFill="1"/>
    <xf numFmtId="4" fontId="6" fillId="0" borderId="0" xfId="0" applyNumberFormat="1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1:M15" totalsRowShown="0">
  <autoFilter ref="A1:M15"/>
  <tableColumns count="13">
    <tableColumn id="1" name="Posting Group"/>
    <tableColumn id="2" name="Posting Date"/>
    <tableColumn id="3" name="Document Type"/>
    <tableColumn id="4" name="Document No."/>
    <tableColumn id="5" name="G/L Account No."/>
    <tableColumn id="6" name="Description"/>
    <tableColumn id="7" name="Entry No."/>
    <tableColumn id="8" name="Amount"/>
    <tableColumn id="9" name="Source Type"/>
    <tableColumn id="10" name="Source No."/>
    <tableColumn id="11" name="Reversed"/>
    <tableColumn id="12" name="Reversed Entry No."/>
    <tableColumn id="13" name="User ID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"/>
  <sheetViews>
    <sheetView tabSelected="1" topLeftCell="B1" workbookViewId="0">
      <pane ySplit="1" topLeftCell="A2" activePane="bottomLeft" state="frozen"/>
      <selection pane="bottomLeft" activeCell="H6" sqref="H6"/>
    </sheetView>
  </sheetViews>
  <sheetFormatPr defaultRowHeight="15" x14ac:dyDescent="0.25"/>
  <cols>
    <col min="1" max="1" width="15.85546875" bestFit="1" customWidth="1"/>
    <col min="2" max="2" width="14.42578125" bestFit="1" customWidth="1"/>
    <col min="3" max="3" width="17.140625" bestFit="1" customWidth="1"/>
    <col min="4" max="4" width="15.85546875" bestFit="1" customWidth="1"/>
    <col min="5" max="5" width="17.42578125" bestFit="1" customWidth="1"/>
    <col min="6" max="6" width="50" customWidth="1"/>
    <col min="7" max="7" width="11.28515625" bestFit="1" customWidth="1"/>
    <col min="8" max="8" width="12.42578125" bestFit="1" customWidth="1"/>
    <col min="9" max="9" width="14" bestFit="1" customWidth="1"/>
    <col min="10" max="10" width="12.7109375" bestFit="1" customWidth="1"/>
    <col min="11" max="11" width="11.5703125" bestFit="1" customWidth="1"/>
    <col min="12" max="12" width="20" bestFit="1" customWidth="1"/>
    <col min="13" max="13" width="12.140625" customWidth="1"/>
  </cols>
  <sheetData>
    <row r="1" spans="1:13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</row>
    <row r="2" spans="1:13" x14ac:dyDescent="0.25">
      <c r="A2" s="2" t="s">
        <v>13</v>
      </c>
      <c r="B2" s="3">
        <v>43801</v>
      </c>
      <c r="C2" s="2" t="s">
        <v>14</v>
      </c>
      <c r="D2" s="2" t="s">
        <v>15</v>
      </c>
      <c r="E2" s="2" t="s">
        <v>16</v>
      </c>
      <c r="F2" s="2" t="s">
        <v>17</v>
      </c>
      <c r="G2" s="4">
        <v>701152</v>
      </c>
      <c r="H2" s="5">
        <v>1796734</v>
      </c>
      <c r="I2" s="2" t="s">
        <v>13</v>
      </c>
      <c r="J2" s="2" t="s">
        <v>13</v>
      </c>
      <c r="K2" s="4" t="b">
        <f>FALSE()</f>
        <v>0</v>
      </c>
      <c r="L2" s="4">
        <v>0</v>
      </c>
      <c r="M2" s="2" t="s">
        <v>18</v>
      </c>
    </row>
    <row r="3" spans="1:13" x14ac:dyDescent="0.25">
      <c r="A3" s="2" t="s">
        <v>13</v>
      </c>
      <c r="B3" s="3">
        <v>43466</v>
      </c>
      <c r="C3" s="2" t="s">
        <v>13</v>
      </c>
      <c r="D3" s="2" t="s">
        <v>19</v>
      </c>
      <c r="E3" s="2" t="s">
        <v>16</v>
      </c>
      <c r="F3" s="2" t="s">
        <v>20</v>
      </c>
      <c r="G3" s="4">
        <v>552553</v>
      </c>
      <c r="H3" s="6">
        <v>-1667325.92</v>
      </c>
      <c r="I3" s="2" t="s">
        <v>13</v>
      </c>
      <c r="J3" s="2" t="s">
        <v>13</v>
      </c>
      <c r="K3" s="4" t="b">
        <f>FALSE()</f>
        <v>0</v>
      </c>
      <c r="L3" s="4">
        <v>0</v>
      </c>
      <c r="M3" s="2" t="s">
        <v>18</v>
      </c>
    </row>
    <row r="4" spans="1:13" x14ac:dyDescent="0.25">
      <c r="A4" s="2" t="s">
        <v>13</v>
      </c>
      <c r="B4" s="3">
        <v>43465</v>
      </c>
      <c r="C4" s="2" t="s">
        <v>13</v>
      </c>
      <c r="D4" s="2" t="s">
        <v>21</v>
      </c>
      <c r="E4" s="2" t="s">
        <v>16</v>
      </c>
      <c r="F4" s="2" t="s">
        <v>22</v>
      </c>
      <c r="G4" s="4">
        <v>463177</v>
      </c>
      <c r="H4" s="6">
        <v>1667325.92</v>
      </c>
      <c r="I4" s="2" t="s">
        <v>13</v>
      </c>
      <c r="J4" s="2" t="s">
        <v>13</v>
      </c>
      <c r="K4" s="4" t="b">
        <f>FALSE()</f>
        <v>0</v>
      </c>
      <c r="L4" s="4">
        <v>0</v>
      </c>
      <c r="M4" s="2" t="s">
        <v>23</v>
      </c>
    </row>
    <row r="5" spans="1:13" x14ac:dyDescent="0.25">
      <c r="A5" s="2" t="s">
        <v>13</v>
      </c>
      <c r="B5" s="3">
        <v>43101</v>
      </c>
      <c r="C5" s="2" t="s">
        <v>13</v>
      </c>
      <c r="D5" s="2" t="s">
        <v>24</v>
      </c>
      <c r="E5" s="2" t="s">
        <v>16</v>
      </c>
      <c r="F5" s="2" t="s">
        <v>25</v>
      </c>
      <c r="G5" s="4">
        <v>463183</v>
      </c>
      <c r="H5" s="10">
        <v>-2259475</v>
      </c>
      <c r="I5" s="2" t="s">
        <v>13</v>
      </c>
      <c r="J5" s="2" t="s">
        <v>13</v>
      </c>
      <c r="K5" s="4" t="b">
        <f>FALSE()</f>
        <v>0</v>
      </c>
      <c r="L5" s="4">
        <v>0</v>
      </c>
      <c r="M5" s="2" t="s">
        <v>26</v>
      </c>
    </row>
    <row r="6" spans="1:13" x14ac:dyDescent="0.25">
      <c r="A6" s="2" t="s">
        <v>13</v>
      </c>
      <c r="B6" s="3">
        <v>43101</v>
      </c>
      <c r="C6" s="2" t="s">
        <v>13</v>
      </c>
      <c r="D6" s="2" t="s">
        <v>27</v>
      </c>
      <c r="E6" s="2" t="s">
        <v>16</v>
      </c>
      <c r="F6" s="2" t="s">
        <v>28</v>
      </c>
      <c r="G6" s="4">
        <v>255972</v>
      </c>
      <c r="H6" s="9">
        <v>-269977.07</v>
      </c>
      <c r="I6" s="2" t="s">
        <v>13</v>
      </c>
      <c r="J6" s="2" t="s">
        <v>13</v>
      </c>
      <c r="K6" s="4" t="b">
        <f>FALSE()</f>
        <v>0</v>
      </c>
      <c r="L6" s="4">
        <v>0</v>
      </c>
      <c r="M6" s="2" t="s">
        <v>29</v>
      </c>
    </row>
    <row r="7" spans="1:13" x14ac:dyDescent="0.25">
      <c r="A7" s="2" t="s">
        <v>13</v>
      </c>
      <c r="B7" s="3">
        <v>43100</v>
      </c>
      <c r="C7" s="2" t="s">
        <v>13</v>
      </c>
      <c r="D7" s="2" t="s">
        <v>30</v>
      </c>
      <c r="E7" s="2" t="s">
        <v>16</v>
      </c>
      <c r="F7" s="2" t="s">
        <v>31</v>
      </c>
      <c r="G7" s="4">
        <v>274661</v>
      </c>
      <c r="H7" s="10">
        <v>2259475</v>
      </c>
      <c r="I7" s="2" t="s">
        <v>13</v>
      </c>
      <c r="J7" s="2" t="s">
        <v>13</v>
      </c>
      <c r="K7" s="4" t="b">
        <f>FALSE()</f>
        <v>0</v>
      </c>
      <c r="L7" s="4">
        <v>0</v>
      </c>
      <c r="M7" s="2" t="s">
        <v>32</v>
      </c>
    </row>
    <row r="8" spans="1:13" x14ac:dyDescent="0.25">
      <c r="A8" s="2" t="s">
        <v>13</v>
      </c>
      <c r="B8" s="3">
        <v>43100</v>
      </c>
      <c r="C8" s="2" t="s">
        <v>13</v>
      </c>
      <c r="D8" s="2" t="s">
        <v>33</v>
      </c>
      <c r="E8" s="2" t="s">
        <v>16</v>
      </c>
      <c r="F8" s="2" t="s">
        <v>28</v>
      </c>
      <c r="G8" s="4">
        <v>255969</v>
      </c>
      <c r="H8" s="9">
        <v>269977.07</v>
      </c>
      <c r="I8" s="2" t="s">
        <v>13</v>
      </c>
      <c r="J8" s="2" t="s">
        <v>13</v>
      </c>
      <c r="K8" s="4" t="b">
        <f>FALSE()</f>
        <v>0</v>
      </c>
      <c r="L8" s="4">
        <v>0</v>
      </c>
      <c r="M8" s="2" t="s">
        <v>29</v>
      </c>
    </row>
    <row r="9" spans="1:13" x14ac:dyDescent="0.25">
      <c r="A9" s="2" t="s">
        <v>13</v>
      </c>
      <c r="B9" s="3">
        <v>42736</v>
      </c>
      <c r="C9" s="2" t="s">
        <v>13</v>
      </c>
      <c r="D9" s="2" t="s">
        <v>34</v>
      </c>
      <c r="E9" s="2" t="s">
        <v>16</v>
      </c>
      <c r="F9" s="2" t="s">
        <v>35</v>
      </c>
      <c r="G9" s="4">
        <v>128711</v>
      </c>
      <c r="H9" s="8">
        <v>-1202141</v>
      </c>
      <c r="I9" s="2" t="s">
        <v>13</v>
      </c>
      <c r="J9" s="2" t="s">
        <v>13</v>
      </c>
      <c r="K9" s="4" t="b">
        <f>FALSE()</f>
        <v>0</v>
      </c>
      <c r="L9" s="4">
        <v>0</v>
      </c>
      <c r="M9" s="2" t="s">
        <v>32</v>
      </c>
    </row>
    <row r="10" spans="1:13" x14ac:dyDescent="0.25">
      <c r="A10" s="2" t="s">
        <v>13</v>
      </c>
      <c r="B10" s="3">
        <v>42735</v>
      </c>
      <c r="C10" s="2" t="s">
        <v>13</v>
      </c>
      <c r="D10" s="2" t="s">
        <v>30</v>
      </c>
      <c r="E10" s="2" t="s">
        <v>16</v>
      </c>
      <c r="F10" s="2" t="s">
        <v>36</v>
      </c>
      <c r="G10" s="4">
        <v>463392</v>
      </c>
      <c r="H10" s="12">
        <v>-1427992</v>
      </c>
      <c r="I10" s="2" t="s">
        <v>13</v>
      </c>
      <c r="J10" s="2" t="s">
        <v>13</v>
      </c>
      <c r="K10" s="4" t="b">
        <f>TRUE()</f>
        <v>1</v>
      </c>
      <c r="L10" s="4">
        <v>274662</v>
      </c>
      <c r="M10" s="2" t="s">
        <v>18</v>
      </c>
    </row>
    <row r="11" spans="1:13" x14ac:dyDescent="0.25">
      <c r="A11" s="2" t="s">
        <v>13</v>
      </c>
      <c r="B11" s="3">
        <v>42735</v>
      </c>
      <c r="C11" s="2" t="s">
        <v>13</v>
      </c>
      <c r="D11" s="2" t="s">
        <v>37</v>
      </c>
      <c r="E11" s="2" t="s">
        <v>16</v>
      </c>
      <c r="F11" s="2" t="s">
        <v>38</v>
      </c>
      <c r="G11" s="4">
        <v>463293</v>
      </c>
      <c r="H11" s="11">
        <v>-1427992</v>
      </c>
      <c r="I11" s="2" t="s">
        <v>13</v>
      </c>
      <c r="J11" s="2" t="s">
        <v>13</v>
      </c>
      <c r="K11" s="4" t="b">
        <f>FALSE()</f>
        <v>0</v>
      </c>
      <c r="L11" s="4">
        <v>0</v>
      </c>
      <c r="M11" s="2" t="s">
        <v>18</v>
      </c>
    </row>
    <row r="12" spans="1:13" x14ac:dyDescent="0.25">
      <c r="A12" s="2" t="s">
        <v>13</v>
      </c>
      <c r="B12" s="3">
        <v>42735</v>
      </c>
      <c r="C12" s="2" t="s">
        <v>13</v>
      </c>
      <c r="D12" s="2" t="s">
        <v>30</v>
      </c>
      <c r="E12" s="2" t="s">
        <v>16</v>
      </c>
      <c r="F12" s="2" t="s">
        <v>36</v>
      </c>
      <c r="G12" s="4">
        <v>274662</v>
      </c>
      <c r="H12" s="12">
        <v>1427992</v>
      </c>
      <c r="I12" s="2" t="s">
        <v>13</v>
      </c>
      <c r="J12" s="2" t="s">
        <v>13</v>
      </c>
      <c r="K12" s="4" t="b">
        <f>TRUE()</f>
        <v>1</v>
      </c>
      <c r="L12" s="4">
        <v>0</v>
      </c>
      <c r="M12" s="2" t="s">
        <v>32</v>
      </c>
    </row>
    <row r="13" spans="1:13" x14ac:dyDescent="0.25">
      <c r="A13" s="2" t="s">
        <v>13</v>
      </c>
      <c r="B13" s="3">
        <v>42735</v>
      </c>
      <c r="C13" s="2" t="s">
        <v>13</v>
      </c>
      <c r="D13" s="2" t="s">
        <v>39</v>
      </c>
      <c r="E13" s="2" t="s">
        <v>16</v>
      </c>
      <c r="F13" s="2" t="s">
        <v>35</v>
      </c>
      <c r="G13" s="4">
        <v>128710</v>
      </c>
      <c r="H13" s="7">
        <v>1202141</v>
      </c>
      <c r="I13" s="2" t="s">
        <v>13</v>
      </c>
      <c r="J13" s="2" t="s">
        <v>13</v>
      </c>
      <c r="K13" s="4" t="b">
        <f>FALSE()</f>
        <v>0</v>
      </c>
      <c r="L13" s="4">
        <v>0</v>
      </c>
      <c r="M13" s="2" t="s">
        <v>32</v>
      </c>
    </row>
    <row r="14" spans="1:13" x14ac:dyDescent="0.25">
      <c r="A14" s="2" t="s">
        <v>13</v>
      </c>
      <c r="B14" s="3">
        <v>42370</v>
      </c>
      <c r="C14" s="2" t="s">
        <v>13</v>
      </c>
      <c r="D14" s="2" t="s">
        <v>40</v>
      </c>
      <c r="E14" s="2" t="s">
        <v>16</v>
      </c>
      <c r="F14" s="2" t="s">
        <v>41</v>
      </c>
      <c r="G14" s="4">
        <v>17281</v>
      </c>
      <c r="H14" s="6">
        <v>-885975</v>
      </c>
      <c r="I14" s="2" t="s">
        <v>13</v>
      </c>
      <c r="J14" s="2" t="s">
        <v>13</v>
      </c>
      <c r="K14" s="4" t="b">
        <f>FALSE()</f>
        <v>0</v>
      </c>
      <c r="L14" s="4">
        <v>0</v>
      </c>
      <c r="M14" s="2" t="s">
        <v>42</v>
      </c>
    </row>
    <row r="15" spans="1:13" x14ac:dyDescent="0.25">
      <c r="A15" s="2" t="s">
        <v>13</v>
      </c>
      <c r="B15" s="3">
        <v>42369</v>
      </c>
      <c r="C15" s="2" t="s">
        <v>13</v>
      </c>
      <c r="D15" s="2" t="s">
        <v>43</v>
      </c>
      <c r="E15" s="2" t="s">
        <v>16</v>
      </c>
      <c r="F15" s="2" t="s">
        <v>44</v>
      </c>
      <c r="G15" s="4">
        <v>8850</v>
      </c>
      <c r="H15" s="6">
        <v>885974.75</v>
      </c>
      <c r="I15" s="2" t="s">
        <v>13</v>
      </c>
      <c r="J15" s="2" t="s">
        <v>13</v>
      </c>
      <c r="K15" s="4" t="b">
        <f>FALSE()</f>
        <v>0</v>
      </c>
      <c r="L15" s="4">
        <v>0</v>
      </c>
      <c r="M15" s="2" t="s">
        <v>45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General Ledger Entries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Edwin Kalunda</dc:creator>
  <cp:lastModifiedBy>Edwin Kalunda</cp:lastModifiedBy>
  <dcterms:created xsi:type="dcterms:W3CDTF">2020-03-10T14:20:57Z</dcterms:created>
  <dcterms:modified xsi:type="dcterms:W3CDTF">2020-03-10T14:20:57Z</dcterms:modified>
</cp:coreProperties>
</file>